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4.2" sheetId="1" r:id="rId1"/>
  </sheets>
  <calcPr calcId="152511"/>
</workbook>
</file>

<file path=xl/calcChain.xml><?xml version="1.0" encoding="utf-8"?>
<calcChain xmlns="http://schemas.openxmlformats.org/spreadsheetml/2006/main">
  <c r="F19" i="1" l="1"/>
  <c r="F10" i="1"/>
  <c r="F7" i="1"/>
  <c r="F4" i="1"/>
  <c r="F3" i="1" l="1"/>
</calcChain>
</file>

<file path=xl/sharedStrings.xml><?xml version="1.0" encoding="utf-8"?>
<sst xmlns="http://schemas.openxmlformats.org/spreadsheetml/2006/main" count="44" uniqueCount="21">
  <si>
    <t>Table 8.4.2: Number of Fixed line Calls and Revenue Earned, 2017 - 2021</t>
  </si>
  <si>
    <t>Type of Call</t>
  </si>
  <si>
    <t>Fixed Line Trunk Circuit</t>
  </si>
  <si>
    <t>Integrated Services digital network user part(ISUP)</t>
  </si>
  <si>
    <t>…</t>
  </si>
  <si>
    <t>National</t>
  </si>
  <si>
    <t>International</t>
  </si>
  <si>
    <t>Primary rate access (PRA)</t>
  </si>
  <si>
    <t>Session Initiation Protocol (SIP)</t>
  </si>
  <si>
    <t>Connection Capacity</t>
  </si>
  <si>
    <t>Fixed Line Connections</t>
  </si>
  <si>
    <t>Domestic Calls</t>
  </si>
  <si>
    <t>India</t>
  </si>
  <si>
    <t>Other</t>
  </si>
  <si>
    <t>Total calls</t>
  </si>
  <si>
    <t>Revenue (Nu.in Milllion)</t>
  </si>
  <si>
    <t>Revenue are from fixed line Calls only.</t>
  </si>
  <si>
    <t>Source: Bhutan Telecom Limited.</t>
  </si>
  <si>
    <t>International Calls </t>
  </si>
  <si>
    <t>Connect capacity refers to total number of port available in a access gateway. For 2021, the data is as of 12th Oct 2022.</t>
  </si>
  <si>
    <t>Note:      The Calls data are in Minutes for The year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</si>
</sst>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sz val="10"/>
      <color rgb="FF000000"/>
      <name val="Myriad Pro"/>
      <family val="2"/>
    </font>
    <font>
      <i/>
      <sz val="10"/>
      <color theme="1"/>
      <name val="Myriad Pro"/>
      <family val="2"/>
    </font>
    <font>
      <i/>
      <sz val="10"/>
      <color rgb="FF000000"/>
      <name val="Myriad Pro"/>
      <family val="2"/>
    </font>
    <font>
      <i/>
      <sz val="9"/>
      <color theme="1"/>
      <name val="Myriad Pro"/>
      <family val="2"/>
    </font>
    <font>
      <i/>
      <sz val="9"/>
      <color rgb="FF000000"/>
      <name val="Myriad Pro"/>
      <family val="2"/>
    </font>
    <font>
      <sz val="9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 vertical="center"/>
    </xf>
    <xf numFmtId="3" fontId="1" fillId="0" borderId="3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3" fontId="3" fillId="2" borderId="0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indent="4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top" wrapText="1" indent="4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tabSelected="1" zoomScaleNormal="100" workbookViewId="0">
      <selection activeCell="A24" sqref="A24:B24"/>
    </sheetView>
  </sheetViews>
  <sheetFormatPr defaultColWidth="13.26953125" defaultRowHeight="14" x14ac:dyDescent="0.35"/>
  <cols>
    <col min="1" max="1" width="21.08984375" style="1" customWidth="1"/>
    <col min="2" max="16384" width="13.26953125" style="2"/>
  </cols>
  <sheetData>
    <row r="1" spans="1:6" ht="16" thickBot="1" x14ac:dyDescent="0.4">
      <c r="A1" s="28" t="s">
        <v>0</v>
      </c>
      <c r="B1" s="28"/>
      <c r="C1" s="28"/>
      <c r="D1" s="28"/>
      <c r="E1" s="28"/>
      <c r="F1" s="28"/>
    </row>
    <row r="2" spans="1:6" x14ac:dyDescent="0.35">
      <c r="A2" s="8" t="s">
        <v>1</v>
      </c>
      <c r="B2" s="9">
        <v>2017</v>
      </c>
      <c r="C2" s="9">
        <v>2018</v>
      </c>
      <c r="D2" s="9">
        <v>2019</v>
      </c>
      <c r="E2" s="9">
        <v>2020</v>
      </c>
      <c r="F2" s="9">
        <v>2021</v>
      </c>
    </row>
    <row r="3" spans="1:6" x14ac:dyDescent="0.35">
      <c r="A3" s="5" t="s">
        <v>2</v>
      </c>
      <c r="B3" s="3">
        <v>2242</v>
      </c>
      <c r="C3" s="3">
        <v>2362</v>
      </c>
      <c r="D3" s="3">
        <v>1606</v>
      </c>
      <c r="E3" s="3">
        <v>4916</v>
      </c>
      <c r="F3" s="19">
        <f>F4+F7+F10</f>
        <v>4583</v>
      </c>
    </row>
    <row r="4" spans="1:6" ht="39" x14ac:dyDescent="0.35">
      <c r="A4" s="6" t="s">
        <v>3</v>
      </c>
      <c r="B4" s="4" t="s">
        <v>4</v>
      </c>
      <c r="C4" s="4" t="s">
        <v>4</v>
      </c>
      <c r="D4" s="4" t="s">
        <v>4</v>
      </c>
      <c r="E4" s="4">
        <v>880</v>
      </c>
      <c r="F4" s="20">
        <f>F5+F6</f>
        <v>667</v>
      </c>
    </row>
    <row r="5" spans="1:6" x14ac:dyDescent="0.35">
      <c r="A5" s="6" t="s">
        <v>5</v>
      </c>
      <c r="B5" s="4" t="s">
        <v>4</v>
      </c>
      <c r="C5" s="4" t="s">
        <v>4</v>
      </c>
      <c r="D5" s="4" t="s">
        <v>4</v>
      </c>
      <c r="E5" s="4">
        <v>337</v>
      </c>
      <c r="F5" s="20">
        <v>337</v>
      </c>
    </row>
    <row r="6" spans="1:6" x14ac:dyDescent="0.35">
      <c r="A6" s="6" t="s">
        <v>6</v>
      </c>
      <c r="B6" s="4" t="s">
        <v>4</v>
      </c>
      <c r="C6" s="4" t="s">
        <v>4</v>
      </c>
      <c r="D6" s="4" t="s">
        <v>4</v>
      </c>
      <c r="E6" s="4">
        <v>543</v>
      </c>
      <c r="F6" s="20">
        <v>330</v>
      </c>
    </row>
    <row r="7" spans="1:6" x14ac:dyDescent="0.35">
      <c r="A7" s="5" t="s">
        <v>7</v>
      </c>
      <c r="B7" s="4" t="s">
        <v>4</v>
      </c>
      <c r="C7" s="4" t="s">
        <v>4</v>
      </c>
      <c r="D7" s="4" t="s">
        <v>4</v>
      </c>
      <c r="E7" s="3">
        <v>1020</v>
      </c>
      <c r="F7" s="19">
        <f>F8</f>
        <v>1020</v>
      </c>
    </row>
    <row r="8" spans="1:6" x14ac:dyDescent="0.35">
      <c r="A8" s="6" t="s">
        <v>5</v>
      </c>
      <c r="B8" s="4" t="s">
        <v>4</v>
      </c>
      <c r="C8" s="4" t="s">
        <v>4</v>
      </c>
      <c r="D8" s="4" t="s">
        <v>4</v>
      </c>
      <c r="E8" s="3">
        <v>1020</v>
      </c>
      <c r="F8" s="20">
        <v>1020</v>
      </c>
    </row>
    <row r="9" spans="1:6" x14ac:dyDescent="0.35">
      <c r="A9" s="6" t="s">
        <v>6</v>
      </c>
      <c r="B9" s="4" t="s">
        <v>4</v>
      </c>
      <c r="C9" s="4" t="s">
        <v>4</v>
      </c>
      <c r="D9" s="4" t="s">
        <v>4</v>
      </c>
      <c r="E9" s="4" t="s">
        <v>4</v>
      </c>
      <c r="F9" s="20" t="s">
        <v>4</v>
      </c>
    </row>
    <row r="10" spans="1:6" ht="26" x14ac:dyDescent="0.35">
      <c r="A10" s="5" t="s">
        <v>8</v>
      </c>
      <c r="B10" s="4">
        <v>424</v>
      </c>
      <c r="C10" s="3">
        <v>1124</v>
      </c>
      <c r="D10" s="3">
        <v>2694</v>
      </c>
      <c r="E10" s="3">
        <v>3016</v>
      </c>
      <c r="F10" s="19">
        <f>F11+F12</f>
        <v>2896</v>
      </c>
    </row>
    <row r="11" spans="1:6" x14ac:dyDescent="0.35">
      <c r="A11" s="6" t="s">
        <v>5</v>
      </c>
      <c r="B11" s="29">
        <v>424</v>
      </c>
      <c r="C11" s="30">
        <v>1124</v>
      </c>
      <c r="D11" s="3">
        <v>1194</v>
      </c>
      <c r="E11" s="3">
        <v>1700</v>
      </c>
      <c r="F11" s="19">
        <v>1700</v>
      </c>
    </row>
    <row r="12" spans="1:6" x14ac:dyDescent="0.35">
      <c r="A12" s="6" t="s">
        <v>6</v>
      </c>
      <c r="B12" s="29"/>
      <c r="C12" s="30"/>
      <c r="D12" s="3">
        <v>1500</v>
      </c>
      <c r="E12" s="3">
        <v>1316</v>
      </c>
      <c r="F12" s="19">
        <v>1196</v>
      </c>
    </row>
    <row r="13" spans="1:6" x14ac:dyDescent="0.35">
      <c r="A13" s="5" t="s">
        <v>9</v>
      </c>
      <c r="B13" s="3">
        <v>43368</v>
      </c>
      <c r="C13" s="3">
        <v>37760</v>
      </c>
      <c r="D13" s="3">
        <v>35392</v>
      </c>
      <c r="E13" s="3">
        <v>34464</v>
      </c>
      <c r="F13" s="19">
        <v>33216</v>
      </c>
    </row>
    <row r="14" spans="1:6" x14ac:dyDescent="0.35">
      <c r="A14" s="5" t="s">
        <v>10</v>
      </c>
      <c r="B14" s="3">
        <v>21364</v>
      </c>
      <c r="C14" s="3">
        <v>22015</v>
      </c>
      <c r="D14" s="3">
        <v>21581</v>
      </c>
      <c r="E14" s="3">
        <v>22987</v>
      </c>
      <c r="F14" s="21">
        <v>19680</v>
      </c>
    </row>
    <row r="15" spans="1:6" x14ac:dyDescent="0.35">
      <c r="A15" s="5" t="s">
        <v>11</v>
      </c>
      <c r="B15" s="3">
        <v>15977980</v>
      </c>
      <c r="C15" s="3">
        <v>21219654</v>
      </c>
      <c r="D15" s="3">
        <v>18332819</v>
      </c>
      <c r="E15" s="3">
        <v>14584057</v>
      </c>
      <c r="F15" s="18">
        <v>18837597</v>
      </c>
    </row>
    <row r="16" spans="1:6" x14ac:dyDescent="0.35">
      <c r="A16" s="7" t="s">
        <v>18</v>
      </c>
      <c r="B16" s="3">
        <v>332676</v>
      </c>
      <c r="C16" s="3">
        <v>563033</v>
      </c>
      <c r="D16" s="3">
        <v>504681</v>
      </c>
      <c r="E16" s="3">
        <v>249347</v>
      </c>
      <c r="F16" s="18">
        <v>351963</v>
      </c>
    </row>
    <row r="17" spans="1:7" x14ac:dyDescent="0.35">
      <c r="A17" s="6" t="s">
        <v>12</v>
      </c>
      <c r="B17" s="3">
        <v>291204</v>
      </c>
      <c r="C17" s="3">
        <v>482296</v>
      </c>
      <c r="D17" s="3">
        <v>420968</v>
      </c>
      <c r="E17" s="3">
        <v>211746</v>
      </c>
      <c r="F17" s="18">
        <v>208496</v>
      </c>
    </row>
    <row r="18" spans="1:7" x14ac:dyDescent="0.35">
      <c r="A18" s="6" t="s">
        <v>13</v>
      </c>
      <c r="B18" s="3">
        <v>41472</v>
      </c>
      <c r="C18" s="3">
        <v>80736</v>
      </c>
      <c r="D18" s="3">
        <v>83713</v>
      </c>
      <c r="E18" s="3">
        <v>37601</v>
      </c>
      <c r="F18" s="18">
        <v>143467</v>
      </c>
    </row>
    <row r="19" spans="1:7" x14ac:dyDescent="0.35">
      <c r="A19" s="12" t="s">
        <v>14</v>
      </c>
      <c r="B19" s="10">
        <v>16310656</v>
      </c>
      <c r="C19" s="10">
        <v>21782687</v>
      </c>
      <c r="D19" s="10">
        <v>18837500</v>
      </c>
      <c r="E19" s="10">
        <v>14833404</v>
      </c>
      <c r="F19" s="10">
        <f>SUM(F15:F16)</f>
        <v>19189560</v>
      </c>
    </row>
    <row r="20" spans="1:7" ht="14.5" thickBot="1" x14ac:dyDescent="0.4">
      <c r="A20" s="13" t="s">
        <v>15</v>
      </c>
      <c r="B20" s="17">
        <v>95</v>
      </c>
      <c r="C20" s="17">
        <v>89</v>
      </c>
      <c r="D20" s="22">
        <v>85.66</v>
      </c>
      <c r="E20" s="22">
        <v>72.12</v>
      </c>
      <c r="F20" s="22">
        <v>61.94</v>
      </c>
    </row>
    <row r="21" spans="1:7" ht="14" customHeight="1" x14ac:dyDescent="0.35">
      <c r="A21" s="27" t="s">
        <v>20</v>
      </c>
      <c r="B21" s="27"/>
      <c r="C21" s="27"/>
      <c r="D21" s="27"/>
      <c r="E21" s="27"/>
      <c r="F21" s="27"/>
      <c r="G21" s="15"/>
    </row>
    <row r="22" spans="1:7" ht="14" customHeight="1" x14ac:dyDescent="0.35">
      <c r="A22" s="25" t="s">
        <v>16</v>
      </c>
      <c r="B22" s="25"/>
      <c r="C22" s="25"/>
      <c r="D22" s="25"/>
      <c r="E22" s="23"/>
      <c r="F22" s="24"/>
      <c r="G22" s="11"/>
    </row>
    <row r="23" spans="1:7" ht="14" customHeight="1" x14ac:dyDescent="0.35">
      <c r="A23" s="31" t="s">
        <v>19</v>
      </c>
      <c r="B23" s="31"/>
      <c r="C23" s="31"/>
      <c r="D23" s="31"/>
      <c r="E23" s="31"/>
      <c r="F23" s="31"/>
      <c r="G23" s="14"/>
    </row>
    <row r="24" spans="1:7" ht="14" customHeight="1" x14ac:dyDescent="0.35">
      <c r="A24" s="26" t="s">
        <v>17</v>
      </c>
      <c r="B24" s="26"/>
      <c r="C24" s="16"/>
      <c r="D24" s="16"/>
      <c r="E24" s="16"/>
      <c r="F24" s="16"/>
    </row>
  </sheetData>
  <mergeCells count="7">
    <mergeCell ref="A22:D22"/>
    <mergeCell ref="A24:B24"/>
    <mergeCell ref="A21:F21"/>
    <mergeCell ref="A1:F1"/>
    <mergeCell ref="B11:B12"/>
    <mergeCell ref="C11:C12"/>
    <mergeCell ref="A23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2022-10-13T08:12:05Z</dcterms:modified>
</cp:coreProperties>
</file>